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Lean Sigma Corporation\Lean Sigma Corporation - Documents\Courseware\Templates\MassMEP\templates\"/>
    </mc:Choice>
  </mc:AlternateContent>
  <xr:revisionPtr revIDLastSave="3" documentId="8_{260DF66F-EB6C-46E3-8249-F574FF752EB4}" xr6:coauthVersionLast="41" xr6:coauthVersionMax="41" xr10:uidLastSave="{89B72961-9F48-4929-8A61-D6557F83C625}"/>
  <bookViews>
    <workbookView xWindow="5265" yWindow="4035" windowWidth="21600" windowHeight="11385" xr2:uid="{5515A367-8CF9-4905-8993-77A657EDDD6B}"/>
  </bookViews>
  <sheets>
    <sheet name="Sample_Size_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  <c r="C4" i="1"/>
</calcChain>
</file>

<file path=xl/sharedStrings.xml><?xml version="1.0" encoding="utf-8"?>
<sst xmlns="http://schemas.openxmlformats.org/spreadsheetml/2006/main" count="9" uniqueCount="8">
  <si>
    <t>Sample Size Calculator</t>
  </si>
  <si>
    <t>Continuous</t>
  </si>
  <si>
    <t>Data Type:</t>
  </si>
  <si>
    <t>Discrete</t>
  </si>
  <si>
    <t>Acceptable Margin of Error:</t>
  </si>
  <si>
    <t>Required Sample Size @ 99% CI</t>
  </si>
  <si>
    <t>Required Sample Size @ 95% CI</t>
  </si>
  <si>
    <t>Required Sample Size @ 90% 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</si>
</sst>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0"/>
      <name val="Georgia"/>
      <family val="1"/>
    </font>
    <font>
      <b/>
      <sz val="20"/>
      <color rgb="FF333333"/>
      <name val="Georgia"/>
      <family val="1"/>
    </font>
    <font>
      <sz val="20"/>
      <color rgb="FF333333"/>
      <name val="Georgia"/>
      <family val="1"/>
    </font>
    <font>
      <sz val="18"/>
      <color rgb="FF333333"/>
      <name val="Georgia"/>
      <family val="1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F525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3" fillId="2" borderId="4" xfId="0" applyFont="1" applyFill="1" applyBorder="1"/>
    <xf numFmtId="0" fontId="4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/>
    <xf numFmtId="2" fontId="4" fillId="2" borderId="7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/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5" fillId="2" borderId="10" xfId="0" applyFont="1" applyFill="1" applyBorder="1"/>
    <xf numFmtId="0" fontId="5" fillId="2" borderId="11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12" xfId="0" applyFont="1" applyFill="1" applyBorder="1"/>
    <xf numFmtId="0" fontId="5" fillId="2" borderId="1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3" borderId="2" xfId="0" applyFont="1" applyFill="1" applyBorder="1" applyAlignment="1">
      <alignment horizontal="right" wrapText="1"/>
    </xf>
    <xf numFmtId="0" fontId="2" fillId="3" borderId="3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542925</xdr:rowOff>
    </xdr:from>
    <xdr:to>
      <xdr:col>2</xdr:col>
      <xdr:colOff>1019175</xdr:colOff>
      <xdr:row>0</xdr:row>
      <xdr:rowOff>1049489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3FCDF-D110-4FA4-ABC2-0ED44DF73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9425" y="542925"/>
          <a:ext cx="981075" cy="506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6690E-9208-4D8F-8CFE-652C622F5813}">
  <sheetPr codeName="Sheet19"/>
  <dimension ref="A1:D9"/>
  <sheetViews>
    <sheetView tabSelected="1" topLeftCell="B1" zoomScaleNormal="100" workbookViewId="0">
      <selection activeCell="C2" sqref="C2:D2"/>
    </sheetView>
  </sheetViews>
  <sheetFormatPr defaultColWidth="9.140625" defaultRowHeight="14.25" x14ac:dyDescent="0.2"/>
  <cols>
    <col min="1" max="1" width="9.140625" style="1" hidden="1" customWidth="1"/>
    <col min="2" max="2" width="44.7109375" style="1" customWidth="1"/>
    <col min="3" max="3" width="60.7109375" style="1" bestFit="1" customWidth="1"/>
    <col min="4" max="4" width="21.5703125" style="15" bestFit="1" customWidth="1"/>
    <col min="5" max="16384" width="9.140625" style="1"/>
  </cols>
  <sheetData>
    <row r="1" spans="1:4" ht="85.5" customHeight="1" thickBot="1" x14ac:dyDescent="0.3">
      <c r="C1" s="16"/>
      <c r="D1" s="17"/>
    </row>
    <row r="2" spans="1:4" ht="25.5" x14ac:dyDescent="0.35">
      <c r="C2" s="18" t="s">
        <v>0</v>
      </c>
      <c r="D2" s="19"/>
    </row>
    <row r="3" spans="1:4" ht="25.5" x14ac:dyDescent="0.35">
      <c r="A3" s="1" t="s">
        <v>1</v>
      </c>
      <c r="C3" s="2" t="s">
        <v>2</v>
      </c>
      <c r="D3" s="3" t="s">
        <v>3</v>
      </c>
    </row>
    <row r="4" spans="1:4" ht="25.5" x14ac:dyDescent="0.35">
      <c r="A4" s="1" t="s">
        <v>3</v>
      </c>
      <c r="C4" s="4" t="str">
        <f>IF(D3="Continuous", "Enter Standard Deviation:", "Enter Proportion Defective:")</f>
        <v>Enter Proportion Defective:</v>
      </c>
      <c r="D4" s="5">
        <v>0.5</v>
      </c>
    </row>
    <row r="5" spans="1:4" ht="26.25" thickBot="1" x14ac:dyDescent="0.4">
      <c r="C5" s="6" t="s">
        <v>4</v>
      </c>
      <c r="D5" s="7">
        <v>0.05</v>
      </c>
    </row>
    <row r="6" spans="1:4" ht="24" thickTop="1" x14ac:dyDescent="0.35">
      <c r="C6" s="8" t="s">
        <v>5</v>
      </c>
      <c r="D6" s="9">
        <f>IF($D$3="Discrete",(ROUNDUP((((2.58/$D$5)^2)*$D$4)*(1-$D$4),0)),(ROUNDUP((((2.58*$D$4)/$D$5)^2),0)))</f>
        <v>666</v>
      </c>
    </row>
    <row r="7" spans="1:4" ht="23.25" x14ac:dyDescent="0.35">
      <c r="C7" s="10" t="s">
        <v>6</v>
      </c>
      <c r="D7" s="11">
        <f>IF($D$3="Discrete",(ROUNDUP((((1.96/$D$5)^2)*$D$4)*(1-$D$4),0)),(ROUNDUP((((1.96*$D$4)/$D$5)^2),0)))</f>
        <v>385</v>
      </c>
    </row>
    <row r="8" spans="1:4" ht="23.25" x14ac:dyDescent="0.35">
      <c r="C8" s="12" t="s">
        <v>7</v>
      </c>
      <c r="D8" s="13">
        <f>IF($D$3="Discrete",(ROUNDUP((((1.645/$D$5)^2)*$D$4)*(1-$D$4),0)),(ROUNDUP((((1.645*$D$4)/$D$5)^2),0)))</f>
        <v>271</v>
      </c>
    </row>
    <row r="9" spans="1:4" x14ac:dyDescent="0.2">
      <c r="D9" s="14"/>
    </row>
  </sheetData>
  <mergeCells count="2">
    <mergeCell ref="C1:D1"/>
    <mergeCell ref="C2:D2"/>
  </mergeCells>
  <dataValidations count="1">
    <dataValidation type="list" allowBlank="1" showInputMessage="1" showErrorMessage="1" sqref="D3" xr:uid="{87FC790F-A83E-4CE4-897B-46A50E0BDD08}">
      <formula1>$A$3:$A$4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12" ma:contentTypeDescription="Create a new document." ma:contentTypeScope="" ma:versionID="353b63b67bf7ce265f8e52a25b2cd329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eaad12760fa4cde5034c41dd131446f5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F92C04-8B5A-4165-81FD-42800499C1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D66AE5-143A-47A8-A7F6-C053469202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9B0C99-5B36-4A9B-A187-BF61402CC544}">
  <ds:schemaRefs>
    <ds:schemaRef ds:uri="462c1dbc-3f81-426d-a3a1-ed120e18b43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bd37fc63-8ab8-4d09-9a00-22bf9119bb85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Sample_Size_Calculator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Michael Parker</cp:lastModifiedBy>
  <dcterms:created xsi:type="dcterms:W3CDTF">2019-08-15T22:35:35Z</dcterms:created>
  <dcterms:modified xsi:type="dcterms:W3CDTF">2019-09-20T10:58:31Z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